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Board\Statistics\Open Data for website\"/>
    </mc:Choice>
  </mc:AlternateContent>
  <xr:revisionPtr revIDLastSave="0" documentId="13_ncr:1_{CCE2ECBA-B2AD-4B21-B3E1-34EF17D48410}" xr6:coauthVersionLast="47" xr6:coauthVersionMax="47" xr10:uidLastSave="{00000000-0000-0000-0000-000000000000}"/>
  <bookViews>
    <workbookView xWindow="28680" yWindow="-120" windowWidth="29040" windowHeight="15720" xr2:uid="{EEB60EDA-177B-4B50-81EF-98DB599C70D1}"/>
  </bookViews>
  <sheets>
    <sheet name="Applications Received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5" i="2" l="1"/>
  <c r="W55" i="2" l="1"/>
  <c r="V55" i="2"/>
  <c r="U55" i="2"/>
  <c r="T55" i="2" l="1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</calcChain>
</file>

<file path=xl/sharedStrings.xml><?xml version="1.0" encoding="utf-8"?>
<sst xmlns="http://schemas.openxmlformats.org/spreadsheetml/2006/main" count="196" uniqueCount="71">
  <si>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</si>
  <si>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</si>
  <si>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</si>
  <si>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</si>
  <si>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</si>
  <si>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</si>
  <si>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</si>
  <si>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</si>
  <si>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</si>
  <si>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</si>
  <si>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</si>
  <si>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</si>
  <si>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</si>
  <si>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</si>
  <si>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</si>
  <si>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</si>
  <si>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NA</t>
  </si>
  <si>
    <t>F</t>
  </si>
  <si>
    <t>P1</t>
  </si>
  <si>
    <t>P2</t>
  </si>
  <si>
    <t>P3</t>
  </si>
  <si>
    <t>P4</t>
  </si>
  <si>
    <t>P5</t>
  </si>
  <si>
    <t>Y1</t>
  </si>
  <si>
    <t>Y2</t>
  </si>
  <si>
    <t>Y3</t>
  </si>
  <si>
    <t>Y4</t>
  </si>
  <si>
    <t>Y5</t>
  </si>
  <si>
    <t>Total</t>
  </si>
  <si>
    <t>2002/2003</t>
  </si>
  <si>
    <t>2003/2004</t>
  </si>
  <si>
    <t>2004/2005</t>
  </si>
  <si>
    <t>2005/2006</t>
  </si>
  <si>
    <t>Applications Received by Fiscal Year and Form Number / Demandes reçues par exercice financier et numéro de formulaire</t>
  </si>
  <si>
    <t>Application Form / Formulaire de demande</t>
  </si>
  <si>
    <t>2022/23</t>
  </si>
  <si>
    <t>2023/24</t>
  </si>
  <si>
    <t>A (treatment / traitement)</t>
  </si>
  <si>
    <t>A (admission  / admission)</t>
  </si>
  <si>
    <t>48 (Part 2 / Partie 2)</t>
  </si>
  <si>
    <t>48 (Part 1 / Partie 1)</t>
  </si>
  <si>
    <t>C (treatment / traitement)</t>
  </si>
  <si>
    <t>C (admission / admission)</t>
  </si>
  <si>
    <t>B (treatment / traitement)</t>
  </si>
  <si>
    <t>B (admission / admission)</t>
  </si>
  <si>
    <t>G (treatment / traitement)</t>
  </si>
  <si>
    <t>G (admission / admission)</t>
  </si>
  <si>
    <t>D (treatment / traitement)</t>
  </si>
  <si>
    <t>D (admission / admission)</t>
  </si>
  <si>
    <t>E (treatment / traitement)</t>
  </si>
  <si>
    <t>E (admission / admission)</t>
  </si>
  <si>
    <t>H (treatment / traitement)</t>
  </si>
  <si>
    <t>H (admission / admission)</t>
  </si>
  <si>
    <t>18 (MHA / LSM)</t>
  </si>
  <si>
    <t>18 (SDA / LPDNA)</t>
  </si>
  <si>
    <t>A - deemed / considérée (treatment / traitement)</t>
  </si>
  <si>
    <t>A - deemed / considérée (admission / admission)</t>
  </si>
  <si>
    <t>P1 - deemed / considérée</t>
  </si>
  <si>
    <t>C (personal assistance services / services d'assistance personnelle)</t>
  </si>
  <si>
    <t>B (personal assistance services / services d'assistance personnelle)</t>
  </si>
  <si>
    <t>G (personal assistance services / services d'assistance personnelle)</t>
  </si>
  <si>
    <t>D (personal assistance services / services d'assistance personnelle)</t>
  </si>
  <si>
    <t>E (personal assistance services / services d'assistance personnelle)</t>
  </si>
  <si>
    <t>H (personal assistance services / services d'assistance personnelle)</t>
  </si>
  <si>
    <t>A (personal assistance services / services d'assistance personnelle)</t>
  </si>
  <si>
    <t>A  - deemed / considérée (personal assistance services / services d'assistance personnelle)</t>
  </si>
  <si>
    <t>Y1 - deemed / considérée</t>
  </si>
  <si>
    <t>MBTA / Loi sur le dépistage obligatoire par test sanguin</t>
  </si>
  <si>
    <t>2024/25</t>
  </si>
  <si>
    <t>Veuillez noter que ces données sont statiques à la clôture de chaque exercice et ne sont pas mises à jour si les dossiers individuels sont corrigés ou révisés à une date ultérieure.</t>
  </si>
  <si>
    <t>Note this data is static as of the close of each fiscal year and is not updated if individual case records are corrected or revised at a later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</si>
</sst>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Arial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wrapText="1"/>
    </xf>
    <xf numFmtId="1" fontId="2" fillId="0" borderId="0" xfId="0" applyNumberFormat="1" applyFont="1"/>
    <xf numFmtId="1" fontId="4" fillId="0" borderId="1" xfId="0" applyNumberFormat="1" applyFont="1" applyBorder="1" applyAlignment="1">
      <alignment vertical="top" wrapText="1" readingOrder="1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FED1B-729F-4BB0-92D1-E8205FF8F2A4}">
  <dimension ref="A1:X58"/>
  <sheetViews>
    <sheetView tabSelected="1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A57" sqref="A57:A58"/>
    </sheetView>
  </sheetViews>
  <sheetFormatPr defaultRowHeight="14.5" x14ac:dyDescent="0.35"/>
  <cols>
    <col min="1" max="1" width="65.26953125" style="9" customWidth="1"/>
    <col min="2" max="2" width="10.26953125" style="3" customWidth="1"/>
    <col min="3" max="3" width="10.1796875" style="3" customWidth="1"/>
    <col min="4" max="4" width="10.453125" style="3" customWidth="1"/>
    <col min="5" max="5" width="10.1796875" style="3" customWidth="1"/>
    <col min="6" max="13" width="9.81640625" bestFit="1" customWidth="1"/>
  </cols>
  <sheetData>
    <row r="1" spans="1:24" x14ac:dyDescent="0.35">
      <c r="A1" s="11"/>
      <c r="B1" s="4" t="s">
        <v>33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4" s="2" customFormat="1" x14ac:dyDescent="0.35">
      <c r="A2" s="5" t="s">
        <v>34</v>
      </c>
      <c r="B2" s="1" t="s">
        <v>29</v>
      </c>
      <c r="C2" s="1" t="s">
        <v>30</v>
      </c>
      <c r="D2" s="1" t="s">
        <v>31</v>
      </c>
      <c r="E2" s="1" t="s">
        <v>32</v>
      </c>
      <c r="F2" s="2" t="s">
        <v>0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2" t="s">
        <v>10</v>
      </c>
      <c r="Q2" s="2" t="s">
        <v>11</v>
      </c>
      <c r="R2" s="2" t="s">
        <v>12</v>
      </c>
      <c r="S2" s="2" t="s">
        <v>13</v>
      </c>
      <c r="T2" s="2" t="s">
        <v>14</v>
      </c>
      <c r="U2" s="2" t="s">
        <v>15</v>
      </c>
      <c r="V2" s="6" t="s">
        <v>35</v>
      </c>
      <c r="W2" s="2" t="s">
        <v>36</v>
      </c>
      <c r="X2" s="2" t="s">
        <v>68</v>
      </c>
    </row>
    <row r="3" spans="1:24" x14ac:dyDescent="0.35">
      <c r="A3" s="9">
        <v>16</v>
      </c>
      <c r="F3">
        <v>2562</v>
      </c>
      <c r="G3">
        <v>2584</v>
      </c>
      <c r="H3">
        <v>2642</v>
      </c>
      <c r="I3">
        <v>2815</v>
      </c>
      <c r="J3">
        <v>2692</v>
      </c>
      <c r="K3">
        <v>2887</v>
      </c>
      <c r="L3">
        <v>2955</v>
      </c>
      <c r="M3">
        <v>3145</v>
      </c>
      <c r="N3">
        <v>3145</v>
      </c>
      <c r="O3">
        <v>3210</v>
      </c>
      <c r="P3">
        <v>3423</v>
      </c>
      <c r="Q3">
        <v>3429</v>
      </c>
      <c r="R3">
        <v>3506</v>
      </c>
      <c r="S3">
        <v>3528</v>
      </c>
      <c r="T3">
        <v>4124</v>
      </c>
      <c r="U3">
        <v>4412</v>
      </c>
      <c r="V3" s="7">
        <v>4937</v>
      </c>
      <c r="W3">
        <v>4816</v>
      </c>
      <c r="X3">
        <v>5050</v>
      </c>
    </row>
    <row r="4" spans="1:24" x14ac:dyDescent="0.35">
      <c r="A4" s="9">
        <v>17</v>
      </c>
      <c r="F4">
        <v>120</v>
      </c>
      <c r="G4">
        <v>125</v>
      </c>
      <c r="H4">
        <v>130</v>
      </c>
      <c r="I4">
        <v>161</v>
      </c>
      <c r="J4">
        <v>149</v>
      </c>
      <c r="K4">
        <v>162</v>
      </c>
      <c r="L4">
        <v>149</v>
      </c>
      <c r="M4">
        <v>147</v>
      </c>
      <c r="N4">
        <v>141</v>
      </c>
      <c r="O4">
        <v>163</v>
      </c>
      <c r="P4">
        <v>139</v>
      </c>
      <c r="Q4">
        <v>146</v>
      </c>
      <c r="R4">
        <v>167</v>
      </c>
      <c r="S4">
        <v>191</v>
      </c>
      <c r="T4">
        <v>158</v>
      </c>
      <c r="U4">
        <v>176</v>
      </c>
      <c r="V4" s="7">
        <v>172</v>
      </c>
      <c r="W4" s="8">
        <v>150</v>
      </c>
      <c r="X4" s="8">
        <v>124</v>
      </c>
    </row>
    <row r="5" spans="1:24" x14ac:dyDescent="0.35">
      <c r="A5" s="9" t="s">
        <v>37</v>
      </c>
      <c r="F5">
        <v>833</v>
      </c>
      <c r="G5">
        <v>860</v>
      </c>
      <c r="H5">
        <v>833</v>
      </c>
      <c r="I5">
        <v>990</v>
      </c>
      <c r="J5">
        <v>1024</v>
      </c>
      <c r="K5">
        <v>1231</v>
      </c>
      <c r="L5">
        <v>1252</v>
      </c>
      <c r="M5">
        <v>1467</v>
      </c>
      <c r="N5">
        <v>1584</v>
      </c>
      <c r="O5">
        <v>1674</v>
      </c>
      <c r="P5">
        <v>1858</v>
      </c>
      <c r="Q5">
        <v>1909</v>
      </c>
      <c r="R5">
        <v>2024</v>
      </c>
      <c r="S5">
        <v>2170</v>
      </c>
      <c r="T5">
        <v>2596</v>
      </c>
      <c r="U5">
        <v>2564</v>
      </c>
      <c r="V5" s="8">
        <v>2757</v>
      </c>
      <c r="W5" s="8">
        <v>2995</v>
      </c>
      <c r="X5" s="8">
        <v>3229</v>
      </c>
    </row>
    <row r="6" spans="1:24" x14ac:dyDescent="0.35">
      <c r="A6" s="9" t="s">
        <v>38</v>
      </c>
      <c r="F6">
        <v>71</v>
      </c>
      <c r="G6">
        <v>71</v>
      </c>
      <c r="H6">
        <v>78</v>
      </c>
      <c r="I6">
        <v>47</v>
      </c>
      <c r="J6">
        <v>52</v>
      </c>
      <c r="K6">
        <v>51</v>
      </c>
      <c r="L6">
        <v>54</v>
      </c>
      <c r="M6">
        <v>45</v>
      </c>
      <c r="N6">
        <v>46</v>
      </c>
      <c r="O6">
        <v>42</v>
      </c>
      <c r="P6">
        <v>31</v>
      </c>
      <c r="Q6">
        <v>37</v>
      </c>
      <c r="R6">
        <v>40</v>
      </c>
      <c r="S6">
        <v>37</v>
      </c>
      <c r="T6">
        <v>27</v>
      </c>
      <c r="U6">
        <v>20</v>
      </c>
      <c r="V6" s="8">
        <v>30</v>
      </c>
      <c r="W6">
        <v>34</v>
      </c>
      <c r="X6">
        <v>39</v>
      </c>
    </row>
    <row r="7" spans="1:24" x14ac:dyDescent="0.35">
      <c r="A7" s="9" t="s">
        <v>64</v>
      </c>
      <c r="F7">
        <v>2</v>
      </c>
      <c r="G7">
        <v>2</v>
      </c>
      <c r="H7">
        <v>2</v>
      </c>
      <c r="I7">
        <v>3</v>
      </c>
      <c r="J7">
        <v>10</v>
      </c>
      <c r="K7">
        <v>9</v>
      </c>
      <c r="L7">
        <v>4</v>
      </c>
      <c r="M7">
        <v>5</v>
      </c>
      <c r="N7">
        <v>2</v>
      </c>
      <c r="O7">
        <v>3</v>
      </c>
      <c r="P7">
        <v>1</v>
      </c>
      <c r="Q7">
        <v>2</v>
      </c>
      <c r="R7">
        <v>3</v>
      </c>
      <c r="S7">
        <v>2</v>
      </c>
      <c r="T7">
        <v>4</v>
      </c>
      <c r="U7">
        <v>0</v>
      </c>
      <c r="V7" s="8">
        <v>3</v>
      </c>
      <c r="W7">
        <v>2</v>
      </c>
      <c r="X7">
        <v>3</v>
      </c>
    </row>
    <row r="8" spans="1:24" x14ac:dyDescent="0.35">
      <c r="A8" s="9" t="s">
        <v>40</v>
      </c>
      <c r="F8">
        <v>58</v>
      </c>
      <c r="G8">
        <v>87</v>
      </c>
      <c r="H8">
        <v>98</v>
      </c>
      <c r="I8">
        <v>128</v>
      </c>
      <c r="J8">
        <v>202</v>
      </c>
      <c r="K8">
        <v>241</v>
      </c>
      <c r="L8">
        <v>231</v>
      </c>
      <c r="M8">
        <v>298</v>
      </c>
      <c r="N8">
        <v>344</v>
      </c>
      <c r="O8">
        <v>378</v>
      </c>
      <c r="P8">
        <v>412</v>
      </c>
      <c r="Q8">
        <v>473</v>
      </c>
      <c r="R8">
        <v>532</v>
      </c>
      <c r="S8">
        <v>653</v>
      </c>
      <c r="T8">
        <v>768</v>
      </c>
      <c r="U8">
        <v>851</v>
      </c>
      <c r="V8" s="8">
        <v>891</v>
      </c>
      <c r="W8" s="8">
        <v>1007</v>
      </c>
      <c r="X8" s="8">
        <v>1049</v>
      </c>
    </row>
    <row r="9" spans="1:24" x14ac:dyDescent="0.35">
      <c r="A9" s="9" t="s">
        <v>39</v>
      </c>
      <c r="F9">
        <v>143</v>
      </c>
      <c r="G9">
        <v>224</v>
      </c>
      <c r="H9">
        <v>289</v>
      </c>
      <c r="I9">
        <v>350</v>
      </c>
      <c r="J9">
        <v>464</v>
      </c>
      <c r="K9">
        <v>584</v>
      </c>
      <c r="L9">
        <v>772</v>
      </c>
      <c r="M9">
        <v>888</v>
      </c>
      <c r="N9">
        <v>1014</v>
      </c>
      <c r="O9">
        <v>1136</v>
      </c>
      <c r="P9">
        <v>1255</v>
      </c>
      <c r="Q9">
        <v>1392</v>
      </c>
      <c r="R9">
        <v>1392</v>
      </c>
      <c r="S9">
        <v>1485</v>
      </c>
      <c r="T9">
        <v>1747</v>
      </c>
      <c r="U9">
        <v>1886</v>
      </c>
      <c r="V9" s="8">
        <v>1964</v>
      </c>
      <c r="W9" s="8">
        <v>2191</v>
      </c>
      <c r="X9">
        <v>2376</v>
      </c>
    </row>
    <row r="10" spans="1:24" x14ac:dyDescent="0.35">
      <c r="A10" s="9" t="s">
        <v>54</v>
      </c>
      <c r="F10">
        <v>53</v>
      </c>
      <c r="G10">
        <v>49</v>
      </c>
      <c r="H10">
        <v>46</v>
      </c>
      <c r="I10">
        <v>39</v>
      </c>
      <c r="J10">
        <v>37</v>
      </c>
      <c r="K10">
        <v>53</v>
      </c>
      <c r="L10">
        <v>50</v>
      </c>
      <c r="M10">
        <v>32</v>
      </c>
      <c r="N10">
        <v>38</v>
      </c>
      <c r="O10">
        <v>54</v>
      </c>
      <c r="P10">
        <v>41</v>
      </c>
      <c r="Q10">
        <v>48</v>
      </c>
      <c r="R10">
        <v>46</v>
      </c>
      <c r="S10">
        <v>41</v>
      </c>
      <c r="T10">
        <v>46</v>
      </c>
      <c r="U10">
        <v>42</v>
      </c>
      <c r="V10" s="8">
        <v>43</v>
      </c>
      <c r="W10" s="8">
        <v>35</v>
      </c>
      <c r="X10" s="8">
        <v>36</v>
      </c>
    </row>
    <row r="11" spans="1:24" x14ac:dyDescent="0.35">
      <c r="A11" s="9" t="s">
        <v>53</v>
      </c>
      <c r="F11">
        <v>219</v>
      </c>
      <c r="G11">
        <v>211</v>
      </c>
      <c r="H11">
        <v>245</v>
      </c>
      <c r="I11">
        <v>219</v>
      </c>
      <c r="J11">
        <v>199</v>
      </c>
      <c r="K11">
        <v>217</v>
      </c>
      <c r="L11">
        <v>169</v>
      </c>
      <c r="M11">
        <v>225</v>
      </c>
      <c r="N11">
        <v>220</v>
      </c>
      <c r="O11">
        <v>188</v>
      </c>
      <c r="P11">
        <v>179</v>
      </c>
      <c r="Q11">
        <v>185</v>
      </c>
      <c r="R11">
        <v>183</v>
      </c>
      <c r="S11">
        <v>202</v>
      </c>
      <c r="T11">
        <v>141</v>
      </c>
      <c r="U11">
        <v>150</v>
      </c>
      <c r="V11" s="8">
        <v>177</v>
      </c>
      <c r="W11" s="8">
        <v>148</v>
      </c>
      <c r="X11">
        <v>162</v>
      </c>
    </row>
    <row r="12" spans="1:24" x14ac:dyDescent="0.35">
      <c r="A12" s="9">
        <v>19</v>
      </c>
      <c r="F12" t="s">
        <v>16</v>
      </c>
      <c r="G12" t="s">
        <v>16</v>
      </c>
      <c r="H12" t="s">
        <v>16</v>
      </c>
      <c r="I12" t="s">
        <v>16</v>
      </c>
      <c r="J12">
        <v>17</v>
      </c>
      <c r="K12">
        <v>20</v>
      </c>
      <c r="L12">
        <v>13</v>
      </c>
      <c r="M12">
        <v>9</v>
      </c>
      <c r="N12">
        <v>13</v>
      </c>
      <c r="O12">
        <v>11</v>
      </c>
      <c r="P12">
        <v>0</v>
      </c>
      <c r="Q12" t="s">
        <v>16</v>
      </c>
      <c r="R12" t="s">
        <v>16</v>
      </c>
      <c r="S12" t="s">
        <v>16</v>
      </c>
      <c r="T12" t="s">
        <v>16</v>
      </c>
      <c r="U12" t="s">
        <v>16</v>
      </c>
      <c r="V12" s="8" t="s">
        <v>16</v>
      </c>
      <c r="X12" s="8" t="s">
        <v>16</v>
      </c>
    </row>
    <row r="13" spans="1:24" x14ac:dyDescent="0.35">
      <c r="A13" s="9" t="s">
        <v>55</v>
      </c>
      <c r="F13">
        <v>82</v>
      </c>
      <c r="G13">
        <v>56</v>
      </c>
      <c r="H13">
        <v>80</v>
      </c>
      <c r="I13">
        <v>73</v>
      </c>
      <c r="J13">
        <v>89</v>
      </c>
      <c r="K13">
        <v>78</v>
      </c>
      <c r="L13">
        <v>78</v>
      </c>
      <c r="M13">
        <v>73</v>
      </c>
      <c r="N13">
        <v>65</v>
      </c>
      <c r="O13">
        <v>80</v>
      </c>
      <c r="P13">
        <v>103</v>
      </c>
      <c r="Q13">
        <v>100</v>
      </c>
      <c r="R13">
        <v>87</v>
      </c>
      <c r="S13">
        <v>72</v>
      </c>
      <c r="T13">
        <v>72</v>
      </c>
      <c r="U13">
        <v>79</v>
      </c>
      <c r="V13" s="8">
        <v>97</v>
      </c>
      <c r="W13" s="8">
        <v>61</v>
      </c>
      <c r="X13">
        <v>72</v>
      </c>
    </row>
    <row r="14" spans="1:24" x14ac:dyDescent="0.35">
      <c r="A14" s="9" t="s">
        <v>56</v>
      </c>
      <c r="F14">
        <v>70</v>
      </c>
      <c r="G14">
        <v>50</v>
      </c>
      <c r="H14">
        <v>42</v>
      </c>
      <c r="I14">
        <v>49</v>
      </c>
      <c r="J14">
        <v>48</v>
      </c>
      <c r="K14">
        <v>34</v>
      </c>
      <c r="L14">
        <v>35</v>
      </c>
      <c r="M14">
        <v>56</v>
      </c>
      <c r="N14">
        <v>26</v>
      </c>
      <c r="O14">
        <v>36</v>
      </c>
      <c r="P14">
        <v>33</v>
      </c>
      <c r="Q14">
        <v>32</v>
      </c>
      <c r="R14">
        <v>31</v>
      </c>
      <c r="S14">
        <v>26</v>
      </c>
      <c r="T14">
        <v>18</v>
      </c>
      <c r="U14">
        <v>25</v>
      </c>
      <c r="V14" s="8">
        <v>34</v>
      </c>
      <c r="W14" s="8">
        <v>12</v>
      </c>
      <c r="X14">
        <v>20</v>
      </c>
    </row>
    <row r="15" spans="1:24" x14ac:dyDescent="0.35">
      <c r="A15" s="9" t="s">
        <v>65</v>
      </c>
      <c r="F15">
        <v>29</v>
      </c>
      <c r="G15">
        <v>7</v>
      </c>
      <c r="H15">
        <v>18</v>
      </c>
      <c r="I15">
        <v>18</v>
      </c>
      <c r="J15">
        <v>18</v>
      </c>
      <c r="K15">
        <v>19</v>
      </c>
      <c r="L15">
        <v>13</v>
      </c>
      <c r="M15">
        <v>13</v>
      </c>
      <c r="N15">
        <v>6</v>
      </c>
      <c r="O15">
        <v>1</v>
      </c>
      <c r="P15">
        <v>6</v>
      </c>
      <c r="Q15">
        <v>7</v>
      </c>
      <c r="R15">
        <v>1</v>
      </c>
      <c r="S15">
        <v>4</v>
      </c>
      <c r="T15">
        <v>5</v>
      </c>
      <c r="U15">
        <v>4</v>
      </c>
      <c r="V15" s="8">
        <v>6</v>
      </c>
      <c r="W15" s="8">
        <v>1</v>
      </c>
      <c r="X15">
        <v>5</v>
      </c>
    </row>
    <row r="16" spans="1:24" x14ac:dyDescent="0.35">
      <c r="A16" s="9" t="s">
        <v>41</v>
      </c>
      <c r="F16">
        <v>61</v>
      </c>
      <c r="G16">
        <v>42</v>
      </c>
      <c r="H16">
        <v>44</v>
      </c>
      <c r="I16">
        <v>41</v>
      </c>
      <c r="J16">
        <v>52</v>
      </c>
      <c r="K16">
        <v>43</v>
      </c>
      <c r="L16">
        <v>46</v>
      </c>
      <c r="M16">
        <v>43</v>
      </c>
      <c r="N16">
        <v>45</v>
      </c>
      <c r="O16">
        <v>59</v>
      </c>
      <c r="P16">
        <v>62</v>
      </c>
      <c r="Q16">
        <v>71</v>
      </c>
      <c r="R16">
        <v>48</v>
      </c>
      <c r="S16">
        <v>53</v>
      </c>
      <c r="T16">
        <v>48</v>
      </c>
      <c r="U16">
        <v>53</v>
      </c>
      <c r="V16" s="8">
        <v>68</v>
      </c>
      <c r="W16" s="8">
        <v>35</v>
      </c>
      <c r="X16" s="8">
        <v>25</v>
      </c>
    </row>
    <row r="17" spans="1:24" x14ac:dyDescent="0.35">
      <c r="A17" s="9" t="s">
        <v>42</v>
      </c>
      <c r="F17">
        <v>63</v>
      </c>
      <c r="G17">
        <v>40</v>
      </c>
      <c r="H17">
        <v>32</v>
      </c>
      <c r="I17">
        <v>40</v>
      </c>
      <c r="J17">
        <v>41</v>
      </c>
      <c r="K17">
        <v>30</v>
      </c>
      <c r="L17">
        <v>25</v>
      </c>
      <c r="M17">
        <v>43</v>
      </c>
      <c r="N17">
        <v>18</v>
      </c>
      <c r="O17">
        <v>30</v>
      </c>
      <c r="P17">
        <v>21</v>
      </c>
      <c r="Q17">
        <v>25</v>
      </c>
      <c r="R17">
        <v>29</v>
      </c>
      <c r="S17">
        <v>18</v>
      </c>
      <c r="T17">
        <v>12</v>
      </c>
      <c r="U17">
        <v>19</v>
      </c>
      <c r="V17" s="8">
        <v>31</v>
      </c>
      <c r="W17" s="8">
        <v>10</v>
      </c>
      <c r="X17">
        <v>19</v>
      </c>
    </row>
    <row r="18" spans="1:24" x14ac:dyDescent="0.35">
      <c r="A18" s="9" t="s">
        <v>58</v>
      </c>
      <c r="F18">
        <v>25</v>
      </c>
      <c r="G18">
        <v>4</v>
      </c>
      <c r="H18">
        <v>18</v>
      </c>
      <c r="I18">
        <v>13</v>
      </c>
      <c r="J18">
        <v>15</v>
      </c>
      <c r="K18">
        <v>18</v>
      </c>
      <c r="L18">
        <v>9</v>
      </c>
      <c r="M18">
        <v>11</v>
      </c>
      <c r="N18">
        <v>6</v>
      </c>
      <c r="O18">
        <v>1</v>
      </c>
      <c r="P18">
        <v>7</v>
      </c>
      <c r="Q18">
        <v>7</v>
      </c>
      <c r="R18">
        <v>1</v>
      </c>
      <c r="S18">
        <v>2</v>
      </c>
      <c r="T18">
        <v>6</v>
      </c>
      <c r="U18">
        <v>2</v>
      </c>
      <c r="V18" s="8">
        <v>7</v>
      </c>
      <c r="W18" s="8">
        <v>2</v>
      </c>
      <c r="X18">
        <v>5</v>
      </c>
    </row>
    <row r="19" spans="1:24" x14ac:dyDescent="0.35">
      <c r="A19" s="9" t="s">
        <v>43</v>
      </c>
      <c r="F19">
        <v>8</v>
      </c>
      <c r="G19">
        <v>3</v>
      </c>
      <c r="H19">
        <v>9</v>
      </c>
      <c r="I19">
        <v>17</v>
      </c>
      <c r="J19">
        <v>11</v>
      </c>
      <c r="K19">
        <v>18</v>
      </c>
      <c r="L19">
        <v>12</v>
      </c>
      <c r="M19">
        <v>15</v>
      </c>
      <c r="N19">
        <v>22</v>
      </c>
      <c r="O19">
        <v>26</v>
      </c>
      <c r="P19">
        <v>21</v>
      </c>
      <c r="Q19">
        <v>20</v>
      </c>
      <c r="R19">
        <v>17</v>
      </c>
      <c r="S19">
        <v>16</v>
      </c>
      <c r="T19">
        <v>20</v>
      </c>
      <c r="U19">
        <v>12</v>
      </c>
      <c r="V19" s="8">
        <v>8</v>
      </c>
      <c r="W19" s="8">
        <v>17</v>
      </c>
      <c r="X19">
        <v>17</v>
      </c>
    </row>
    <row r="20" spans="1:24" x14ac:dyDescent="0.35">
      <c r="A20" s="9" t="s">
        <v>44</v>
      </c>
      <c r="F20">
        <v>0</v>
      </c>
      <c r="G20">
        <v>0</v>
      </c>
      <c r="H20">
        <v>3</v>
      </c>
      <c r="I20">
        <v>3</v>
      </c>
      <c r="J20">
        <v>0</v>
      </c>
      <c r="K20">
        <v>0</v>
      </c>
      <c r="L20">
        <v>1</v>
      </c>
      <c r="M20">
        <v>1</v>
      </c>
      <c r="N20">
        <v>1</v>
      </c>
      <c r="O20">
        <v>1</v>
      </c>
      <c r="P20">
        <v>2</v>
      </c>
      <c r="Q20">
        <v>1</v>
      </c>
      <c r="R20">
        <v>0</v>
      </c>
      <c r="S20">
        <v>0</v>
      </c>
      <c r="T20">
        <v>3</v>
      </c>
      <c r="U20">
        <v>2</v>
      </c>
      <c r="V20" s="8">
        <v>2</v>
      </c>
      <c r="W20" s="8">
        <v>1</v>
      </c>
      <c r="X20" s="8">
        <v>0</v>
      </c>
    </row>
    <row r="21" spans="1:24" x14ac:dyDescent="0.35">
      <c r="A21" s="9" t="s">
        <v>59</v>
      </c>
      <c r="F21">
        <v>0</v>
      </c>
      <c r="G21">
        <v>0</v>
      </c>
      <c r="H21">
        <v>1</v>
      </c>
      <c r="I21">
        <v>0</v>
      </c>
      <c r="J21">
        <v>0</v>
      </c>
      <c r="K21">
        <v>0</v>
      </c>
      <c r="L21">
        <v>0</v>
      </c>
      <c r="M21">
        <v>1</v>
      </c>
      <c r="N21">
        <v>0</v>
      </c>
      <c r="O21">
        <v>0</v>
      </c>
      <c r="P21">
        <v>0</v>
      </c>
      <c r="Q21">
        <v>1</v>
      </c>
      <c r="R21">
        <v>0</v>
      </c>
      <c r="S21">
        <v>0</v>
      </c>
      <c r="T21">
        <v>1</v>
      </c>
      <c r="U21">
        <v>0</v>
      </c>
      <c r="V21" s="8">
        <v>0</v>
      </c>
      <c r="W21" s="8">
        <v>0</v>
      </c>
      <c r="X21" s="8">
        <v>0</v>
      </c>
    </row>
    <row r="22" spans="1:24" x14ac:dyDescent="0.35">
      <c r="A22" s="9" t="s">
        <v>45</v>
      </c>
      <c r="F22">
        <v>17</v>
      </c>
      <c r="G22">
        <v>19</v>
      </c>
      <c r="H22">
        <v>25</v>
      </c>
      <c r="I22">
        <v>19</v>
      </c>
      <c r="J22">
        <v>28</v>
      </c>
      <c r="K22">
        <v>31</v>
      </c>
      <c r="L22">
        <v>24</v>
      </c>
      <c r="M22">
        <v>18</v>
      </c>
      <c r="N22">
        <v>18</v>
      </c>
      <c r="O22">
        <v>18</v>
      </c>
      <c r="P22">
        <v>26</v>
      </c>
      <c r="Q22">
        <v>29</v>
      </c>
      <c r="R22">
        <v>28</v>
      </c>
      <c r="S22">
        <v>19</v>
      </c>
      <c r="T22">
        <v>13</v>
      </c>
      <c r="U22">
        <v>20</v>
      </c>
      <c r="V22" s="8">
        <v>26</v>
      </c>
      <c r="W22" s="8">
        <v>13</v>
      </c>
      <c r="X22" s="8">
        <v>29</v>
      </c>
    </row>
    <row r="23" spans="1:24" x14ac:dyDescent="0.35">
      <c r="A23" s="9" t="s">
        <v>46</v>
      </c>
      <c r="F23">
        <v>17</v>
      </c>
      <c r="G23">
        <v>12</v>
      </c>
      <c r="H23">
        <v>8</v>
      </c>
      <c r="I23">
        <v>7</v>
      </c>
      <c r="J23">
        <v>11</v>
      </c>
      <c r="K23">
        <v>5</v>
      </c>
      <c r="L23">
        <v>9</v>
      </c>
      <c r="M23">
        <v>15</v>
      </c>
      <c r="N23">
        <v>10</v>
      </c>
      <c r="O23">
        <v>9</v>
      </c>
      <c r="P23">
        <v>10</v>
      </c>
      <c r="Q23">
        <v>10</v>
      </c>
      <c r="R23">
        <v>6</v>
      </c>
      <c r="S23">
        <v>7</v>
      </c>
      <c r="T23">
        <v>4</v>
      </c>
      <c r="U23">
        <v>5</v>
      </c>
      <c r="V23" s="8">
        <v>6</v>
      </c>
      <c r="W23" s="8">
        <v>4</v>
      </c>
      <c r="X23">
        <v>3</v>
      </c>
    </row>
    <row r="24" spans="1:24" x14ac:dyDescent="0.35">
      <c r="A24" s="9" t="s">
        <v>60</v>
      </c>
      <c r="F24">
        <v>3</v>
      </c>
      <c r="G24">
        <v>3</v>
      </c>
      <c r="H24">
        <v>2</v>
      </c>
      <c r="I24">
        <v>6</v>
      </c>
      <c r="J24">
        <v>1</v>
      </c>
      <c r="K24">
        <v>2</v>
      </c>
      <c r="L24">
        <v>3</v>
      </c>
      <c r="M24">
        <v>2</v>
      </c>
      <c r="N24">
        <v>2</v>
      </c>
      <c r="O24">
        <v>0</v>
      </c>
      <c r="P24">
        <v>0</v>
      </c>
      <c r="Q24">
        <v>1</v>
      </c>
      <c r="R24">
        <v>1</v>
      </c>
      <c r="S24">
        <v>2</v>
      </c>
      <c r="T24">
        <v>0</v>
      </c>
      <c r="U24">
        <v>1</v>
      </c>
      <c r="V24" s="8">
        <v>0</v>
      </c>
      <c r="W24" s="8">
        <v>0</v>
      </c>
      <c r="X24" s="8">
        <v>0</v>
      </c>
    </row>
    <row r="25" spans="1:24" x14ac:dyDescent="0.35">
      <c r="A25" s="9" t="s">
        <v>47</v>
      </c>
      <c r="F25">
        <v>0</v>
      </c>
      <c r="G25">
        <v>1</v>
      </c>
      <c r="H25">
        <v>4</v>
      </c>
      <c r="I25">
        <v>4</v>
      </c>
      <c r="J25">
        <v>5</v>
      </c>
      <c r="K25">
        <v>2</v>
      </c>
      <c r="L25">
        <v>5</v>
      </c>
      <c r="M25">
        <v>2</v>
      </c>
      <c r="N25">
        <v>1</v>
      </c>
      <c r="O25">
        <v>6</v>
      </c>
      <c r="P25">
        <v>5</v>
      </c>
      <c r="Q25">
        <v>5</v>
      </c>
      <c r="R25">
        <v>8</v>
      </c>
      <c r="S25">
        <v>2</v>
      </c>
      <c r="T25">
        <v>4</v>
      </c>
      <c r="U25">
        <v>3</v>
      </c>
      <c r="V25" s="8">
        <v>6</v>
      </c>
      <c r="W25" s="8">
        <v>4</v>
      </c>
      <c r="X25" s="8">
        <v>0</v>
      </c>
    </row>
    <row r="26" spans="1:24" x14ac:dyDescent="0.35">
      <c r="A26" s="9" t="s">
        <v>48</v>
      </c>
      <c r="F26">
        <v>1</v>
      </c>
      <c r="G26">
        <v>2</v>
      </c>
      <c r="H26">
        <v>1</v>
      </c>
      <c r="I26">
        <v>1</v>
      </c>
      <c r="J26">
        <v>1</v>
      </c>
      <c r="K26">
        <v>1</v>
      </c>
      <c r="L26">
        <v>3</v>
      </c>
      <c r="M26">
        <v>0</v>
      </c>
      <c r="N26">
        <v>0</v>
      </c>
      <c r="O26">
        <v>1</v>
      </c>
      <c r="P26">
        <v>2</v>
      </c>
      <c r="Q26">
        <v>1</v>
      </c>
      <c r="R26">
        <v>0</v>
      </c>
      <c r="S26">
        <v>1</v>
      </c>
      <c r="T26">
        <v>0</v>
      </c>
      <c r="U26">
        <v>0</v>
      </c>
      <c r="V26" s="8">
        <v>0</v>
      </c>
      <c r="W26" s="8">
        <v>0</v>
      </c>
      <c r="X26" s="8">
        <v>0</v>
      </c>
    </row>
    <row r="27" spans="1:24" x14ac:dyDescent="0.35">
      <c r="A27" s="9" t="s">
        <v>61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1</v>
      </c>
      <c r="T27">
        <v>0</v>
      </c>
      <c r="U27">
        <v>0</v>
      </c>
      <c r="V27" s="8">
        <v>0</v>
      </c>
      <c r="W27" s="8">
        <v>0</v>
      </c>
      <c r="X27" s="8">
        <v>0</v>
      </c>
    </row>
    <row r="28" spans="1:24" x14ac:dyDescent="0.35">
      <c r="A28" s="9" t="s">
        <v>49</v>
      </c>
      <c r="F28">
        <v>2</v>
      </c>
      <c r="G28">
        <v>2</v>
      </c>
      <c r="H28">
        <v>0</v>
      </c>
      <c r="I28">
        <v>3</v>
      </c>
      <c r="J28">
        <v>1</v>
      </c>
      <c r="K28">
        <v>0</v>
      </c>
      <c r="L28">
        <v>1</v>
      </c>
      <c r="M28">
        <v>0</v>
      </c>
      <c r="N28">
        <v>1</v>
      </c>
      <c r="O28">
        <v>0</v>
      </c>
      <c r="P28">
        <v>2</v>
      </c>
      <c r="Q28">
        <v>2</v>
      </c>
      <c r="R28">
        <v>3</v>
      </c>
      <c r="S28">
        <v>0</v>
      </c>
      <c r="T28">
        <v>0</v>
      </c>
      <c r="U28">
        <v>2</v>
      </c>
      <c r="V28" s="8">
        <v>2</v>
      </c>
      <c r="W28" s="8">
        <v>0</v>
      </c>
      <c r="X28">
        <v>1</v>
      </c>
    </row>
    <row r="29" spans="1:24" x14ac:dyDescent="0.35">
      <c r="A29" s="9" t="s">
        <v>50</v>
      </c>
      <c r="F29">
        <v>0</v>
      </c>
      <c r="G29">
        <v>2</v>
      </c>
      <c r="H29">
        <v>1</v>
      </c>
      <c r="I29">
        <v>0</v>
      </c>
      <c r="J29">
        <v>1</v>
      </c>
      <c r="K29">
        <v>0</v>
      </c>
      <c r="L29">
        <v>1</v>
      </c>
      <c r="M29">
        <v>0</v>
      </c>
      <c r="N29">
        <v>0</v>
      </c>
      <c r="O29">
        <v>0</v>
      </c>
      <c r="P29">
        <v>1</v>
      </c>
      <c r="Q29">
        <v>2</v>
      </c>
      <c r="R29">
        <v>0</v>
      </c>
      <c r="S29">
        <v>0</v>
      </c>
      <c r="T29">
        <v>0</v>
      </c>
      <c r="U29">
        <v>1</v>
      </c>
      <c r="V29" s="8">
        <v>0</v>
      </c>
      <c r="W29" s="8">
        <v>0</v>
      </c>
      <c r="X29" s="8">
        <v>0</v>
      </c>
    </row>
    <row r="30" spans="1:24" x14ac:dyDescent="0.35">
      <c r="A30" s="9" t="s">
        <v>62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1</v>
      </c>
      <c r="V30" s="8">
        <v>0</v>
      </c>
      <c r="W30" s="8">
        <v>0</v>
      </c>
      <c r="X30" s="8">
        <v>0</v>
      </c>
    </row>
    <row r="31" spans="1:24" x14ac:dyDescent="0.35">
      <c r="A31" s="9" t="s">
        <v>51</v>
      </c>
      <c r="F31">
        <v>3</v>
      </c>
      <c r="G31">
        <v>3</v>
      </c>
      <c r="H31">
        <v>2</v>
      </c>
      <c r="I31">
        <v>1</v>
      </c>
      <c r="J31">
        <v>4</v>
      </c>
      <c r="K31">
        <v>1</v>
      </c>
      <c r="L31">
        <v>2</v>
      </c>
      <c r="M31">
        <v>2</v>
      </c>
      <c r="N31">
        <v>0</v>
      </c>
      <c r="O31">
        <v>2</v>
      </c>
      <c r="P31">
        <v>1</v>
      </c>
      <c r="Q31">
        <v>1</v>
      </c>
      <c r="R31">
        <v>0</v>
      </c>
      <c r="S31">
        <v>4</v>
      </c>
      <c r="T31">
        <v>5</v>
      </c>
      <c r="U31">
        <v>3</v>
      </c>
      <c r="V31" s="8">
        <v>2</v>
      </c>
      <c r="W31" s="8">
        <v>1</v>
      </c>
      <c r="X31">
        <v>5</v>
      </c>
    </row>
    <row r="32" spans="1:24" x14ac:dyDescent="0.35">
      <c r="A32" s="9" t="s">
        <v>52</v>
      </c>
      <c r="F32">
        <v>2</v>
      </c>
      <c r="G32">
        <v>1</v>
      </c>
      <c r="H32">
        <v>0</v>
      </c>
      <c r="I32">
        <v>0</v>
      </c>
      <c r="J32">
        <v>1</v>
      </c>
      <c r="K32">
        <v>2</v>
      </c>
      <c r="L32">
        <v>1</v>
      </c>
      <c r="M32">
        <v>1</v>
      </c>
      <c r="N32">
        <v>0</v>
      </c>
      <c r="O32">
        <v>0</v>
      </c>
      <c r="P32">
        <v>1</v>
      </c>
      <c r="Q32">
        <v>1</v>
      </c>
      <c r="R32">
        <v>0</v>
      </c>
      <c r="S32">
        <v>2</v>
      </c>
      <c r="T32">
        <v>0</v>
      </c>
      <c r="U32">
        <v>0</v>
      </c>
      <c r="V32" s="8">
        <v>0</v>
      </c>
      <c r="W32" s="8">
        <v>0</v>
      </c>
      <c r="X32">
        <v>2</v>
      </c>
    </row>
    <row r="33" spans="1:24" x14ac:dyDescent="0.35">
      <c r="A33" s="9" t="s">
        <v>63</v>
      </c>
      <c r="F33">
        <v>2</v>
      </c>
      <c r="G33">
        <v>0</v>
      </c>
      <c r="H33">
        <v>0</v>
      </c>
      <c r="I33">
        <v>0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1</v>
      </c>
      <c r="V33" s="8">
        <v>0</v>
      </c>
      <c r="W33" s="8">
        <v>0</v>
      </c>
      <c r="X33" s="8">
        <v>0</v>
      </c>
    </row>
    <row r="34" spans="1:24" x14ac:dyDescent="0.35">
      <c r="A34" s="9" t="s">
        <v>17</v>
      </c>
      <c r="F34">
        <v>1</v>
      </c>
      <c r="G34">
        <v>0</v>
      </c>
      <c r="H34">
        <v>2</v>
      </c>
      <c r="I34">
        <v>0</v>
      </c>
      <c r="J34">
        <v>1</v>
      </c>
      <c r="K34">
        <v>0</v>
      </c>
      <c r="L34">
        <v>2</v>
      </c>
      <c r="M34">
        <v>0</v>
      </c>
      <c r="N34">
        <v>0</v>
      </c>
      <c r="O34">
        <v>0</v>
      </c>
      <c r="P34">
        <v>1</v>
      </c>
      <c r="Q34">
        <v>0</v>
      </c>
      <c r="R34">
        <v>1</v>
      </c>
      <c r="S34">
        <v>0</v>
      </c>
      <c r="T34">
        <v>0</v>
      </c>
      <c r="U34">
        <v>0</v>
      </c>
      <c r="V34" s="8">
        <v>0</v>
      </c>
      <c r="W34" s="8">
        <v>1</v>
      </c>
      <c r="X34" s="8">
        <v>0</v>
      </c>
    </row>
    <row r="35" spans="1:24" x14ac:dyDescent="0.35">
      <c r="A35" s="9">
        <v>25</v>
      </c>
      <c r="F35">
        <v>2</v>
      </c>
      <c r="G35">
        <v>2</v>
      </c>
      <c r="H35">
        <v>6</v>
      </c>
      <c r="I35">
        <v>3</v>
      </c>
      <c r="J35">
        <v>0</v>
      </c>
      <c r="K35">
        <v>1</v>
      </c>
      <c r="L35">
        <v>2</v>
      </c>
      <c r="M35">
        <v>3</v>
      </c>
      <c r="N35">
        <v>0</v>
      </c>
      <c r="O35">
        <v>3</v>
      </c>
      <c r="P35">
        <v>0</v>
      </c>
      <c r="Q35">
        <v>2</v>
      </c>
      <c r="R35">
        <v>1</v>
      </c>
      <c r="S35">
        <v>1</v>
      </c>
      <c r="T35">
        <v>0</v>
      </c>
      <c r="U35">
        <v>0</v>
      </c>
      <c r="V35" s="8">
        <v>0</v>
      </c>
      <c r="W35" s="8">
        <v>0</v>
      </c>
      <c r="X35" s="8">
        <v>0</v>
      </c>
    </row>
    <row r="36" spans="1:24" x14ac:dyDescent="0.35">
      <c r="A36" s="9">
        <v>26</v>
      </c>
      <c r="F36">
        <v>1</v>
      </c>
      <c r="G36">
        <v>0</v>
      </c>
      <c r="H36">
        <v>1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8">
        <v>0</v>
      </c>
      <c r="W36" s="8">
        <v>0</v>
      </c>
      <c r="X36" s="8">
        <v>0</v>
      </c>
    </row>
    <row r="37" spans="1:24" x14ac:dyDescent="0.35">
      <c r="A37" s="9" t="s">
        <v>18</v>
      </c>
      <c r="F37">
        <v>24</v>
      </c>
      <c r="G37">
        <v>25</v>
      </c>
      <c r="H37">
        <v>14</v>
      </c>
      <c r="I37">
        <v>21</v>
      </c>
      <c r="J37">
        <v>18</v>
      </c>
      <c r="K37">
        <v>22</v>
      </c>
      <c r="L37">
        <v>14</v>
      </c>
      <c r="M37">
        <v>22</v>
      </c>
      <c r="N37">
        <v>20</v>
      </c>
      <c r="O37">
        <v>25</v>
      </c>
      <c r="P37">
        <v>31</v>
      </c>
      <c r="Q37">
        <v>28</v>
      </c>
      <c r="R37">
        <v>34</v>
      </c>
      <c r="S37">
        <v>33</v>
      </c>
      <c r="T37">
        <v>50</v>
      </c>
      <c r="U37">
        <v>32</v>
      </c>
      <c r="V37" s="8">
        <v>33</v>
      </c>
      <c r="W37" s="8">
        <v>22</v>
      </c>
      <c r="X37">
        <v>30</v>
      </c>
    </row>
    <row r="38" spans="1:24" x14ac:dyDescent="0.35">
      <c r="A38" s="9" t="s">
        <v>19</v>
      </c>
      <c r="F38">
        <v>0</v>
      </c>
      <c r="G38">
        <v>1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</v>
      </c>
      <c r="R38">
        <v>0</v>
      </c>
      <c r="S38">
        <v>1</v>
      </c>
      <c r="T38">
        <v>0</v>
      </c>
      <c r="U38">
        <v>0</v>
      </c>
      <c r="V38" s="8">
        <v>0</v>
      </c>
      <c r="W38" s="8">
        <v>0</v>
      </c>
      <c r="X38" s="8">
        <v>0</v>
      </c>
    </row>
    <row r="39" spans="1:24" x14ac:dyDescent="0.35">
      <c r="A39" s="9" t="s">
        <v>20</v>
      </c>
      <c r="F39">
        <v>0</v>
      </c>
      <c r="G39">
        <v>2</v>
      </c>
      <c r="H39">
        <v>1</v>
      </c>
      <c r="I39">
        <v>0</v>
      </c>
      <c r="J39">
        <v>1</v>
      </c>
      <c r="K39">
        <v>1</v>
      </c>
      <c r="L39">
        <v>0</v>
      </c>
      <c r="M39">
        <v>0</v>
      </c>
      <c r="N39">
        <v>0</v>
      </c>
      <c r="O39">
        <v>0</v>
      </c>
      <c r="P39">
        <v>1</v>
      </c>
      <c r="Q39">
        <v>1</v>
      </c>
      <c r="R39">
        <v>2</v>
      </c>
      <c r="S39">
        <v>0</v>
      </c>
      <c r="T39">
        <v>1</v>
      </c>
      <c r="U39">
        <v>0</v>
      </c>
      <c r="V39" s="8">
        <v>0</v>
      </c>
      <c r="W39" s="8">
        <v>0</v>
      </c>
      <c r="X39" s="8">
        <v>0</v>
      </c>
    </row>
    <row r="40" spans="1:24" x14ac:dyDescent="0.35">
      <c r="A40" s="9" t="s">
        <v>21</v>
      </c>
      <c r="F40">
        <v>1</v>
      </c>
      <c r="G40">
        <v>0</v>
      </c>
      <c r="H40">
        <v>1</v>
      </c>
      <c r="I40">
        <v>0</v>
      </c>
      <c r="J40">
        <v>1</v>
      </c>
      <c r="K40">
        <v>2</v>
      </c>
      <c r="L40">
        <v>2</v>
      </c>
      <c r="M40">
        <v>0</v>
      </c>
      <c r="N40">
        <v>1</v>
      </c>
      <c r="O40">
        <v>0</v>
      </c>
      <c r="P40">
        <v>1</v>
      </c>
      <c r="Q40">
        <v>0</v>
      </c>
      <c r="R40">
        <v>3</v>
      </c>
      <c r="S40">
        <v>1</v>
      </c>
      <c r="T40">
        <v>0</v>
      </c>
      <c r="U40">
        <v>1</v>
      </c>
      <c r="V40" s="8">
        <v>0</v>
      </c>
      <c r="W40" s="8">
        <v>0</v>
      </c>
      <c r="X40">
        <v>1</v>
      </c>
    </row>
    <row r="41" spans="1:24" x14ac:dyDescent="0.35">
      <c r="A41" s="9" t="s">
        <v>22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8">
        <v>0</v>
      </c>
      <c r="W41" s="8">
        <v>0</v>
      </c>
      <c r="X41" s="8">
        <v>0</v>
      </c>
    </row>
    <row r="42" spans="1:24" x14ac:dyDescent="0.35">
      <c r="A42" s="9" t="s">
        <v>57</v>
      </c>
      <c r="F42">
        <v>1</v>
      </c>
      <c r="G42">
        <v>3</v>
      </c>
      <c r="H42">
        <v>2</v>
      </c>
      <c r="I42">
        <v>0</v>
      </c>
      <c r="J42">
        <v>2</v>
      </c>
      <c r="K42">
        <v>3</v>
      </c>
      <c r="L42">
        <v>1</v>
      </c>
      <c r="M42">
        <v>0</v>
      </c>
      <c r="N42">
        <v>4</v>
      </c>
      <c r="O42">
        <v>0</v>
      </c>
      <c r="P42">
        <v>0</v>
      </c>
      <c r="Q42">
        <v>2</v>
      </c>
      <c r="R42">
        <v>4</v>
      </c>
      <c r="S42">
        <v>1</v>
      </c>
      <c r="T42">
        <v>0</v>
      </c>
      <c r="U42">
        <v>1</v>
      </c>
      <c r="V42" s="8">
        <v>0</v>
      </c>
      <c r="W42" s="8">
        <v>2</v>
      </c>
      <c r="X42">
        <v>1</v>
      </c>
    </row>
    <row r="43" spans="1:24" x14ac:dyDescent="0.35">
      <c r="A43" s="9" t="s">
        <v>67</v>
      </c>
      <c r="F43" t="s">
        <v>16</v>
      </c>
      <c r="G43">
        <v>11</v>
      </c>
      <c r="H43">
        <v>25</v>
      </c>
      <c r="I43">
        <v>20</v>
      </c>
      <c r="J43">
        <v>18</v>
      </c>
      <c r="K43">
        <v>25</v>
      </c>
      <c r="L43">
        <v>23</v>
      </c>
      <c r="M43">
        <v>33</v>
      </c>
      <c r="N43">
        <v>49</v>
      </c>
      <c r="O43">
        <v>32</v>
      </c>
      <c r="P43">
        <v>45</v>
      </c>
      <c r="Q43">
        <v>65</v>
      </c>
      <c r="R43">
        <v>56</v>
      </c>
      <c r="S43">
        <v>33</v>
      </c>
      <c r="T43">
        <v>17</v>
      </c>
      <c r="U43">
        <v>29</v>
      </c>
      <c r="V43" s="8">
        <v>27</v>
      </c>
      <c r="W43" s="8">
        <v>46</v>
      </c>
      <c r="X43">
        <v>59</v>
      </c>
    </row>
    <row r="44" spans="1:24" x14ac:dyDescent="0.35">
      <c r="A44" s="9">
        <v>51</v>
      </c>
      <c r="F44" t="s">
        <v>16</v>
      </c>
      <c r="G44" t="s">
        <v>16</v>
      </c>
      <c r="H44" t="s">
        <v>16</v>
      </c>
      <c r="I44" t="s">
        <v>16</v>
      </c>
      <c r="J44" t="s">
        <v>16</v>
      </c>
      <c r="K44" t="s">
        <v>16</v>
      </c>
      <c r="L44" t="s">
        <v>16</v>
      </c>
      <c r="M44" t="s">
        <v>16</v>
      </c>
      <c r="N44" t="s">
        <v>16</v>
      </c>
      <c r="O44">
        <v>14</v>
      </c>
      <c r="P44">
        <v>49</v>
      </c>
      <c r="Q44">
        <v>40</v>
      </c>
      <c r="R44">
        <v>35</v>
      </c>
      <c r="S44">
        <v>51</v>
      </c>
      <c r="T44">
        <v>27</v>
      </c>
      <c r="U44">
        <v>18</v>
      </c>
      <c r="V44" s="8">
        <v>27</v>
      </c>
      <c r="W44" s="8">
        <v>23</v>
      </c>
      <c r="X44">
        <v>27</v>
      </c>
    </row>
    <row r="45" spans="1:24" x14ac:dyDescent="0.35">
      <c r="A45" s="9">
        <v>52</v>
      </c>
      <c r="F45" t="s">
        <v>16</v>
      </c>
      <c r="G45" t="s">
        <v>16</v>
      </c>
      <c r="H45" t="s">
        <v>16</v>
      </c>
      <c r="I45" t="s">
        <v>16</v>
      </c>
      <c r="J45" t="s">
        <v>16</v>
      </c>
      <c r="K45" t="s">
        <v>16</v>
      </c>
      <c r="L45" t="s">
        <v>16</v>
      </c>
      <c r="M45" t="s">
        <v>16</v>
      </c>
      <c r="N45" t="s">
        <v>16</v>
      </c>
      <c r="O45">
        <v>0</v>
      </c>
      <c r="P45">
        <v>0</v>
      </c>
      <c r="Q45">
        <v>0</v>
      </c>
      <c r="R45">
        <v>0</v>
      </c>
      <c r="S45">
        <v>1</v>
      </c>
      <c r="T45">
        <v>0</v>
      </c>
      <c r="U45">
        <v>0</v>
      </c>
      <c r="V45" s="8">
        <v>1</v>
      </c>
      <c r="W45" s="8">
        <v>0</v>
      </c>
      <c r="X45">
        <v>1</v>
      </c>
    </row>
    <row r="46" spans="1:24" x14ac:dyDescent="0.35">
      <c r="A46" s="9">
        <v>53</v>
      </c>
      <c r="F46" t="s">
        <v>16</v>
      </c>
      <c r="G46" t="s">
        <v>16</v>
      </c>
      <c r="H46" t="s">
        <v>16</v>
      </c>
      <c r="I46" t="s">
        <v>16</v>
      </c>
      <c r="J46" t="s">
        <v>16</v>
      </c>
      <c r="K46" t="s">
        <v>16</v>
      </c>
      <c r="L46" t="s">
        <v>16</v>
      </c>
      <c r="M46" t="s">
        <v>16</v>
      </c>
      <c r="N46" t="s">
        <v>16</v>
      </c>
      <c r="O46">
        <v>0</v>
      </c>
      <c r="P46">
        <v>0</v>
      </c>
      <c r="Q46">
        <v>0</v>
      </c>
      <c r="R46">
        <v>0</v>
      </c>
      <c r="S46">
        <v>1</v>
      </c>
      <c r="T46">
        <v>0</v>
      </c>
      <c r="U46">
        <v>0</v>
      </c>
      <c r="V46" s="8">
        <v>0</v>
      </c>
      <c r="W46" s="8">
        <v>0</v>
      </c>
      <c r="X46" s="8">
        <v>0</v>
      </c>
    </row>
    <row r="47" spans="1:24" x14ac:dyDescent="0.35">
      <c r="A47" s="9">
        <v>54</v>
      </c>
      <c r="F47" t="s">
        <v>16</v>
      </c>
      <c r="G47" t="s">
        <v>16</v>
      </c>
      <c r="H47" t="s">
        <v>16</v>
      </c>
      <c r="I47" t="s">
        <v>16</v>
      </c>
      <c r="J47" t="s">
        <v>16</v>
      </c>
      <c r="K47" t="s">
        <v>16</v>
      </c>
      <c r="L47" t="s">
        <v>16</v>
      </c>
      <c r="M47" t="s">
        <v>16</v>
      </c>
      <c r="N47" t="s">
        <v>16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 s="8">
        <v>0</v>
      </c>
      <c r="W47" s="8">
        <v>0</v>
      </c>
      <c r="X47">
        <v>1</v>
      </c>
    </row>
    <row r="48" spans="1:24" x14ac:dyDescent="0.35">
      <c r="A48" s="9" t="s">
        <v>23</v>
      </c>
      <c r="F48" t="s">
        <v>16</v>
      </c>
      <c r="G48" t="s">
        <v>16</v>
      </c>
      <c r="H48" t="s">
        <v>16</v>
      </c>
      <c r="I48" t="s">
        <v>16</v>
      </c>
      <c r="J48" t="s">
        <v>16</v>
      </c>
      <c r="K48" t="s">
        <v>16</v>
      </c>
      <c r="L48" t="s">
        <v>16</v>
      </c>
      <c r="M48" t="s">
        <v>16</v>
      </c>
      <c r="N48" t="s">
        <v>16</v>
      </c>
      <c r="O48" t="s">
        <v>16</v>
      </c>
      <c r="P48" t="s">
        <v>16</v>
      </c>
      <c r="Q48" t="s">
        <v>16</v>
      </c>
      <c r="R48" t="s">
        <v>16</v>
      </c>
      <c r="S48">
        <v>0</v>
      </c>
      <c r="T48">
        <v>0</v>
      </c>
      <c r="U48">
        <v>1</v>
      </c>
      <c r="V48" s="8">
        <v>0</v>
      </c>
      <c r="W48" s="8">
        <v>0</v>
      </c>
      <c r="X48" s="8">
        <v>0</v>
      </c>
    </row>
    <row r="49" spans="1:24" x14ac:dyDescent="0.35">
      <c r="A49" s="9" t="s">
        <v>24</v>
      </c>
      <c r="F49" t="s">
        <v>16</v>
      </c>
      <c r="G49" t="s">
        <v>16</v>
      </c>
      <c r="H49" t="s">
        <v>16</v>
      </c>
      <c r="I49" t="s">
        <v>16</v>
      </c>
      <c r="J49" t="s">
        <v>16</v>
      </c>
      <c r="K49" t="s">
        <v>16</v>
      </c>
      <c r="L49" t="s">
        <v>16</v>
      </c>
      <c r="M49" t="s">
        <v>16</v>
      </c>
      <c r="N49" t="s">
        <v>16</v>
      </c>
      <c r="O49" t="s">
        <v>16</v>
      </c>
      <c r="P49" t="s">
        <v>16</v>
      </c>
      <c r="Q49" t="s">
        <v>16</v>
      </c>
      <c r="R49" t="s">
        <v>16</v>
      </c>
      <c r="S49">
        <v>0</v>
      </c>
      <c r="T49">
        <v>0</v>
      </c>
      <c r="U49">
        <v>0</v>
      </c>
      <c r="V49" s="8">
        <v>0</v>
      </c>
      <c r="W49" s="8">
        <v>0</v>
      </c>
      <c r="X49" s="8">
        <v>0</v>
      </c>
    </row>
    <row r="50" spans="1:24" x14ac:dyDescent="0.35">
      <c r="A50" s="9" t="s">
        <v>25</v>
      </c>
      <c r="F50" t="s">
        <v>16</v>
      </c>
      <c r="G50" t="s">
        <v>16</v>
      </c>
      <c r="H50" t="s">
        <v>16</v>
      </c>
      <c r="I50" t="s">
        <v>16</v>
      </c>
      <c r="J50" t="s">
        <v>16</v>
      </c>
      <c r="K50" t="s">
        <v>16</v>
      </c>
      <c r="L50" t="s">
        <v>16</v>
      </c>
      <c r="M50" t="s">
        <v>16</v>
      </c>
      <c r="N50" t="s">
        <v>16</v>
      </c>
      <c r="O50" t="s">
        <v>16</v>
      </c>
      <c r="P50" t="s">
        <v>16</v>
      </c>
      <c r="Q50" t="s">
        <v>16</v>
      </c>
      <c r="R50" t="s">
        <v>16</v>
      </c>
      <c r="S50">
        <v>0</v>
      </c>
      <c r="T50">
        <v>0</v>
      </c>
      <c r="U50">
        <v>0</v>
      </c>
      <c r="V50" s="8">
        <v>0</v>
      </c>
      <c r="W50" s="8">
        <v>0</v>
      </c>
      <c r="X50" s="8">
        <v>0</v>
      </c>
    </row>
    <row r="51" spans="1:24" x14ac:dyDescent="0.35">
      <c r="A51" s="9" t="s">
        <v>26</v>
      </c>
      <c r="F51" t="s">
        <v>16</v>
      </c>
      <c r="G51" t="s">
        <v>16</v>
      </c>
      <c r="H51" t="s">
        <v>16</v>
      </c>
      <c r="I51" t="s">
        <v>16</v>
      </c>
      <c r="J51" t="s">
        <v>16</v>
      </c>
      <c r="K51" t="s">
        <v>16</v>
      </c>
      <c r="L51" t="s">
        <v>16</v>
      </c>
      <c r="M51" t="s">
        <v>16</v>
      </c>
      <c r="N51" t="s">
        <v>16</v>
      </c>
      <c r="O51" t="s">
        <v>16</v>
      </c>
      <c r="P51" t="s">
        <v>16</v>
      </c>
      <c r="Q51" t="s">
        <v>16</v>
      </c>
      <c r="R51" t="s">
        <v>16</v>
      </c>
      <c r="S51">
        <v>0</v>
      </c>
      <c r="T51">
        <v>0</v>
      </c>
      <c r="U51">
        <v>0</v>
      </c>
      <c r="V51" s="8">
        <v>0</v>
      </c>
      <c r="W51" s="8">
        <v>0</v>
      </c>
      <c r="X51" s="8">
        <v>0</v>
      </c>
    </row>
    <row r="52" spans="1:24" x14ac:dyDescent="0.35">
      <c r="A52" s="9" t="s">
        <v>27</v>
      </c>
      <c r="F52" t="s">
        <v>16</v>
      </c>
      <c r="G52" t="s">
        <v>16</v>
      </c>
      <c r="H52" t="s">
        <v>16</v>
      </c>
      <c r="I52" t="s">
        <v>16</v>
      </c>
      <c r="J52" t="s">
        <v>16</v>
      </c>
      <c r="K52" t="s">
        <v>16</v>
      </c>
      <c r="L52" t="s">
        <v>16</v>
      </c>
      <c r="M52" t="s">
        <v>16</v>
      </c>
      <c r="N52" t="s">
        <v>16</v>
      </c>
      <c r="O52" t="s">
        <v>16</v>
      </c>
      <c r="P52" t="s">
        <v>16</v>
      </c>
      <c r="Q52" t="s">
        <v>16</v>
      </c>
      <c r="R52" t="s">
        <v>16</v>
      </c>
      <c r="S52">
        <v>0</v>
      </c>
      <c r="T52">
        <v>0</v>
      </c>
      <c r="U52">
        <v>1</v>
      </c>
      <c r="V52" s="8">
        <v>0</v>
      </c>
      <c r="W52" s="8">
        <v>0</v>
      </c>
      <c r="X52">
        <v>1</v>
      </c>
    </row>
    <row r="53" spans="1:24" x14ac:dyDescent="0.35">
      <c r="A53" s="10" t="s">
        <v>66</v>
      </c>
      <c r="B53" s="10"/>
      <c r="C53" s="10"/>
      <c r="D53" s="10"/>
      <c r="E53" s="10"/>
      <c r="F53" t="s">
        <v>16</v>
      </c>
      <c r="G53" t="s">
        <v>16</v>
      </c>
      <c r="H53" t="s">
        <v>16</v>
      </c>
      <c r="I53" t="s">
        <v>16</v>
      </c>
      <c r="J53" t="s">
        <v>16</v>
      </c>
      <c r="K53" t="s">
        <v>16</v>
      </c>
      <c r="L53" t="s">
        <v>16</v>
      </c>
      <c r="M53" t="s">
        <v>16</v>
      </c>
      <c r="N53" t="s">
        <v>16</v>
      </c>
      <c r="O53" t="s">
        <v>16</v>
      </c>
      <c r="P53" t="s">
        <v>16</v>
      </c>
      <c r="Q53" t="s">
        <v>16</v>
      </c>
      <c r="R53" t="s">
        <v>16</v>
      </c>
      <c r="S53">
        <v>0</v>
      </c>
      <c r="T53">
        <v>0</v>
      </c>
      <c r="U53">
        <v>1</v>
      </c>
      <c r="V53" s="8">
        <v>0</v>
      </c>
      <c r="W53" s="8">
        <v>0</v>
      </c>
      <c r="X53" s="8">
        <v>0</v>
      </c>
    </row>
    <row r="55" spans="1:24" x14ac:dyDescent="0.35">
      <c r="A55" s="9" t="s">
        <v>28</v>
      </c>
      <c r="B55" s="3">
        <v>3678</v>
      </c>
      <c r="C55" s="3">
        <v>4152</v>
      </c>
      <c r="D55" s="3">
        <v>4282</v>
      </c>
      <c r="E55" s="3">
        <v>4595</v>
      </c>
      <c r="F55">
        <f t="shared" ref="F55:N55" si="0">SUM(F3:F43)</f>
        <v>4476</v>
      </c>
      <c r="G55">
        <f t="shared" si="0"/>
        <v>4504</v>
      </c>
      <c r="H55">
        <f t="shared" si="0"/>
        <v>4705</v>
      </c>
      <c r="I55">
        <f t="shared" si="0"/>
        <v>5091</v>
      </c>
      <c r="J55">
        <f t="shared" si="0"/>
        <v>5215</v>
      </c>
      <c r="K55">
        <f t="shared" si="0"/>
        <v>5794</v>
      </c>
      <c r="L55">
        <f t="shared" si="0"/>
        <v>5962</v>
      </c>
      <c r="M55">
        <f t="shared" si="0"/>
        <v>6615</v>
      </c>
      <c r="N55">
        <f t="shared" si="0"/>
        <v>6842</v>
      </c>
      <c r="O55">
        <f>SUM(O3:O54)</f>
        <v>7203</v>
      </c>
      <c r="P55">
        <f>SUM(P3:P54)</f>
        <v>7770</v>
      </c>
      <c r="Q55">
        <f>SUM(Q3:Q47)</f>
        <v>8076</v>
      </c>
      <c r="R55">
        <f>SUM(R3:R47)</f>
        <v>8289</v>
      </c>
      <c r="S55">
        <f>SUM(S3:S48)</f>
        <v>8661</v>
      </c>
      <c r="T55">
        <f>SUM(T3:T47)</f>
        <v>9917</v>
      </c>
      <c r="U55">
        <f>SUM(U3:U53)</f>
        <v>10418</v>
      </c>
      <c r="V55">
        <f>SUM(V3:V53)</f>
        <v>11357</v>
      </c>
      <c r="W55">
        <f>SUM(W3:W53)</f>
        <v>11633</v>
      </c>
      <c r="X55">
        <f>SUM(X3:X53)</f>
        <v>12392</v>
      </c>
    </row>
    <row r="57" spans="1:24" x14ac:dyDescent="0.35">
      <c r="A57" s="13" t="s">
        <v>70</v>
      </c>
      <c r="B57" s="13"/>
      <c r="C57" s="13"/>
      <c r="D57" s="13"/>
      <c r="E57" s="13"/>
      <c r="F57" s="12"/>
    </row>
    <row r="58" spans="1:24" x14ac:dyDescent="0.35">
      <c r="A58" s="13" t="s">
        <v>69</v>
      </c>
      <c r="B58" s="13"/>
      <c r="C58" s="13"/>
      <c r="D58" s="13"/>
      <c r="E58" s="13"/>
      <c r="F58" s="13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Applications Received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Cheryl (MOH)</dc:creator>
  <cp:lastModifiedBy>Young, Cheryl (She/Her) (MOH)</cp:lastModifiedBy>
  <dcterms:created xsi:type="dcterms:W3CDTF">2022-04-26T16:09:03Z</dcterms:created>
  <dcterms:modified xsi:type="dcterms:W3CDTF">2025-06-12T17:27:12Z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2022-04-26T16:09:04Z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4922fa55-a583-41e8-a940-7b1976bb30cb</vt:lpwstr>
  </property>
  <property fmtid="{D5CDD505-2E9C-101B-9397-08002B2CF9AE}" pid="8" name="MSIP_Label_034a106e-6316-442c-ad35-738afd673d2b_ContentBits">
    <vt:lpwstr>0</vt:lpwstr>
  </property>
</Properties>
</file>